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0545" activeTab="0"/>
  </bookViews>
  <sheets>
    <sheet name="образец" sheetId="1" r:id="rId1"/>
    <sheet name="ваш заказ" sheetId="2" r:id="rId2"/>
  </sheets>
  <definedNames/>
  <calcPr fullCalcOnLoad="1"/>
</workbook>
</file>

<file path=xl/sharedStrings.xml><?xml version="1.0" encoding="utf-8"?>
<sst xmlns="http://schemas.openxmlformats.org/spreadsheetml/2006/main" count="134" uniqueCount="93">
  <si>
    <t>№</t>
  </si>
  <si>
    <t>ссылка</t>
  </si>
  <si>
    <t>наименование товара</t>
  </si>
  <si>
    <t>количество</t>
  </si>
  <si>
    <t>цвет товара</t>
  </si>
  <si>
    <t>цена, юани</t>
  </si>
  <si>
    <t>сумма, юани</t>
  </si>
  <si>
    <t>ЛИСТ "ОБРАЗЕЦ" ЯВЛЯЕТСЯ ПРИМЕРОМ ЗАПОЛНЕНИЯ ФОРМЫ ЗАКАЗА! ТАБЛИЦА ДЛЯ ОФОРМЛЕНИЯ ЗАКАЗА НАХОДИТСЯ В ЛИСТЕ "ВАШ ЗАКАЗ"</t>
  </si>
  <si>
    <r>
      <t>вес товара, кг</t>
    </r>
    <r>
      <rPr>
        <sz val="10"/>
        <color indexed="10"/>
        <rFont val="Arial Cyr"/>
        <family val="0"/>
      </rPr>
      <t xml:space="preserve"> *</t>
    </r>
  </si>
  <si>
    <r>
      <t xml:space="preserve">магазин </t>
    </r>
    <r>
      <rPr>
        <sz val="10"/>
        <color indexed="10"/>
        <rFont val="Arial Cyr"/>
        <family val="0"/>
      </rPr>
      <t>*</t>
    </r>
  </si>
  <si>
    <r>
      <t>Ссылка-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поместите в данную графу ссылку на выбранную Вами вещь</t>
    </r>
  </si>
  <si>
    <r>
      <t>Наименование товара-</t>
    </r>
    <r>
      <rPr>
        <i/>
        <sz val="10"/>
        <rFont val="Arial Cyr"/>
        <family val="0"/>
      </rPr>
      <t xml:space="preserve"> напишите то, что вы выбрали (сумка, юбка, духи и т.д)</t>
    </r>
  </si>
  <si>
    <r>
      <t>Ваш размер-</t>
    </r>
    <r>
      <rPr>
        <i/>
        <sz val="10"/>
        <rFont val="Arial Cyr"/>
        <family val="0"/>
      </rPr>
      <t xml:space="preserve"> укажите размер, соответствующий выбраной Вами вещи</t>
    </r>
  </si>
  <si>
    <r>
      <t>Магазин -</t>
    </r>
    <r>
      <rPr>
        <i/>
        <sz val="10"/>
        <rFont val="Arial Cyr"/>
        <family val="0"/>
      </rPr>
      <t xml:space="preserve"> на сайте taobao.com есть  множество магазинов. Покупая несколько товаров из одного магазина вы экономите на доставке. </t>
    </r>
  </si>
  <si>
    <r>
      <t>Примечания-</t>
    </r>
    <r>
      <rPr>
        <i/>
        <sz val="10"/>
        <rFont val="Arial Cyr"/>
        <family val="0"/>
      </rPr>
      <t xml:space="preserve"> если у Вас есть какие-либо дополнения, запишите их в этом столбце</t>
    </r>
  </si>
  <si>
    <r>
      <t>Количество-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укажите сколько штук Вы хотите заказать</t>
    </r>
  </si>
  <si>
    <r>
      <t>Цена, юани-</t>
    </r>
    <r>
      <rPr>
        <i/>
        <sz val="10"/>
        <rFont val="Arial Cyr"/>
        <family val="0"/>
      </rPr>
      <t xml:space="preserve"> цена товара, указанная продавцом на сайте в юанях</t>
    </r>
  </si>
  <si>
    <r>
      <t>Сумма, юани-</t>
    </r>
    <r>
      <rPr>
        <i/>
        <sz val="10"/>
        <rFont val="Arial Cyr"/>
        <family val="0"/>
      </rPr>
      <t xml:space="preserve"> цена за вещь умноженная на количество</t>
    </r>
  </si>
  <si>
    <r>
      <t>сумма, юани</t>
    </r>
    <r>
      <rPr>
        <sz val="10"/>
        <color indexed="10"/>
        <rFont val="Arial Cyr"/>
        <family val="0"/>
      </rPr>
      <t xml:space="preserve"> </t>
    </r>
  </si>
  <si>
    <t>* - эти поля Вы можете пропустить, их заполнят наши менеджеры</t>
  </si>
  <si>
    <t>продавец 1</t>
  </si>
  <si>
    <t>http://item.taobao.com/item.htm?id=7790612847</t>
  </si>
  <si>
    <t>брюки</t>
  </si>
  <si>
    <t>86-61-89</t>
  </si>
  <si>
    <t>http://item.taobao.com/item.htm?id=9704126107</t>
  </si>
  <si>
    <t>детские стаканчики</t>
  </si>
  <si>
    <t>продавец 2</t>
  </si>
  <si>
    <t>продавец 3</t>
  </si>
  <si>
    <t>http://item.lp.taobao.com/item.htm?item_id=9030092033&amp;ali_refid=a3_420434_1006%3A1102460007%3A6%3A%3Aca3d9bd5971734360eb12228ee66ea16&amp;ali_trackid=1_ca3d9bd5971734360eb12228ee66ea16</t>
  </si>
  <si>
    <t>сапоги</t>
  </si>
  <si>
    <t>розовый</t>
  </si>
  <si>
    <t>коричневый</t>
  </si>
  <si>
    <t>http://item.taobao.com/item.htm?id=3692769222</t>
  </si>
  <si>
    <t>сумка</t>
  </si>
  <si>
    <t>продавец 4</t>
  </si>
  <si>
    <t>http://item.taobao.com/item.htm?id=4502350710</t>
  </si>
  <si>
    <t>пастельное белье</t>
  </si>
  <si>
    <t>продавец 5</t>
  </si>
  <si>
    <t>http://item.taobao.com/item.htm?id=9327585558</t>
  </si>
  <si>
    <t>телефон</t>
  </si>
  <si>
    <t>http://item.taobao.com/item.htm?id=1782654872</t>
  </si>
  <si>
    <t>продавец 6</t>
  </si>
  <si>
    <t>http://item.taobao.com/item.htm?id=8185056165</t>
  </si>
  <si>
    <t>кофта с флагом</t>
  </si>
  <si>
    <t>продавец 7</t>
  </si>
  <si>
    <t>http://item.taobao.com/item.htm?id=9675664569</t>
  </si>
  <si>
    <t>футболка</t>
  </si>
  <si>
    <t>белая в горошек</t>
  </si>
  <si>
    <t>http://item.taobao.com/item.htm?id=9690614359</t>
  </si>
  <si>
    <t>шорты</t>
  </si>
  <si>
    <t>белые</t>
  </si>
  <si>
    <t>http://item.taobao.com/item.htm?id=9593006507&amp;ad_id=&amp;am_id=&amp;cm_id=&amp;pm_id=</t>
  </si>
  <si>
    <t>шорты джинсовые</t>
  </si>
  <si>
    <t>синие</t>
  </si>
  <si>
    <r>
      <t>Доставка по Китаю-</t>
    </r>
    <r>
      <rPr>
        <i/>
        <sz val="10"/>
        <rFont val="Arial Cyr"/>
        <family val="0"/>
      </rPr>
      <t xml:space="preserve"> стоимость доставки ЕМS до нашего офиса в Китае. Дотавка определяется у продавца после заказа</t>
    </r>
  </si>
  <si>
    <r>
      <t>Цвет товара-</t>
    </r>
    <r>
      <rPr>
        <i/>
        <sz val="10"/>
        <rFont val="Arial Cyr"/>
        <family val="0"/>
      </rPr>
      <t xml:space="preserve"> укажите выбраный Вами цвет</t>
    </r>
  </si>
  <si>
    <t>синии</t>
  </si>
  <si>
    <t>ФИО</t>
  </si>
  <si>
    <t>Адрес</t>
  </si>
  <si>
    <t xml:space="preserve">Электронный адрес </t>
  </si>
  <si>
    <t>icq, skype</t>
  </si>
  <si>
    <t>Контактный телефон</t>
  </si>
  <si>
    <t>Номер заказа_</t>
  </si>
  <si>
    <t>Цена за доставку до Благовещенска определиться по прибытию в Хей-хе, когда будет известен вес</t>
  </si>
  <si>
    <t>Иванов Илья Иванович</t>
  </si>
  <si>
    <t>8-920-555-55-55</t>
  </si>
  <si>
    <t>индекс- 333333, г. Жетомир, ул. Красноармейская 3 кв 55</t>
  </si>
  <si>
    <t>присваивается менеджером</t>
  </si>
  <si>
    <t>заполняется менеджером</t>
  </si>
  <si>
    <t>фото выбранной вещи</t>
  </si>
  <si>
    <t>желтый</t>
  </si>
  <si>
    <t>светло розовый</t>
  </si>
  <si>
    <t>ИТОГО к оплате</t>
  </si>
  <si>
    <r>
      <t xml:space="preserve">наличие товара у продавца </t>
    </r>
    <r>
      <rPr>
        <sz val="10"/>
        <color indexed="10"/>
        <rFont val="Arial Cyr"/>
        <family val="0"/>
      </rPr>
      <t>*</t>
    </r>
  </si>
  <si>
    <t>Наличие товара у продавца- определяют наши менеджеры</t>
  </si>
  <si>
    <r>
      <t>Фото выбранной вещи-</t>
    </r>
    <r>
      <rPr>
        <sz val="10"/>
        <rFont val="Arial Cyr"/>
        <family val="0"/>
      </rPr>
      <t>вставьте фото именно той вещи которую выбрали(по цвету, фасону)</t>
    </r>
  </si>
  <si>
    <t>" * "- поля, помеченные звездочкой Вы можете пропустить, их заполнят наши менеджеры</t>
  </si>
  <si>
    <r>
      <t xml:space="preserve">доставка по Китаю(ЕМS) </t>
    </r>
    <r>
      <rPr>
        <sz val="10"/>
        <color indexed="10"/>
        <rFont val="Arial Cyr"/>
        <family val="0"/>
      </rPr>
      <t>*</t>
    </r>
  </si>
  <si>
    <r>
      <t>доставка по Китаю (EMS)</t>
    </r>
    <r>
      <rPr>
        <sz val="10"/>
        <color indexed="10"/>
        <rFont val="Arial Cyr"/>
        <family val="0"/>
      </rPr>
      <t xml:space="preserve"> *</t>
    </r>
  </si>
  <si>
    <t>Рост, ваш размер - обхваты: грудь-талия-бедра (см) или размер ноги</t>
  </si>
  <si>
    <t>ivanov@mail.ru</t>
  </si>
  <si>
    <t>замена</t>
  </si>
  <si>
    <t>Рост, ваш размер или обхваты: грудь-талия-бедра (см) или размер ноги</t>
  </si>
  <si>
    <t xml:space="preserve"> </t>
  </si>
  <si>
    <t>Итого:</t>
  </si>
  <si>
    <t>Итого с комиссией:</t>
  </si>
  <si>
    <t>Комиссия 5%</t>
  </si>
  <si>
    <t>ИТОГО в Хей-хе:</t>
  </si>
  <si>
    <t xml:space="preserve">Итого доставка в Благовещенск: </t>
  </si>
  <si>
    <t>Доставка до вашего города</t>
  </si>
  <si>
    <t>Цена за доставку в ваш город определяет транспортная компания</t>
  </si>
  <si>
    <t>Цена за таможенное оформление состовляет 300 руб. за кг.</t>
  </si>
  <si>
    <t>Менеджер_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</si>
</sst>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0"/>
      <color indexed="17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u val="single"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57"/>
      <name val="Arial Cyr"/>
      <family val="0"/>
    </font>
    <font>
      <b/>
      <sz val="10"/>
      <color indexed="57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u val="single"/>
      <sz val="10"/>
      <color indexed="9"/>
      <name val="Arial Cyr"/>
      <family val="0"/>
    </font>
    <font>
      <sz val="10"/>
      <color indexed="63"/>
      <name val="Arial"/>
      <family val="2"/>
    </font>
    <font>
      <sz val="10"/>
      <color indexed="22"/>
      <name val="Arial Cyr"/>
      <family val="0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u val="single"/>
      <sz val="10"/>
      <color theme="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222222"/>
      <name val="Arial"/>
      <family val="2"/>
    </font>
    <font>
      <sz val="10"/>
      <color theme="0" tint="-0.1499900072813034"/>
      <name val="Arial Cyr"/>
      <family val="0"/>
    </font>
    <font>
      <u val="single"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33" borderId="0" xfId="0" applyFill="1" applyAlignment="1">
      <alignment/>
    </xf>
    <xf numFmtId="0" fontId="1" fillId="0" borderId="10" xfId="42" applyBorder="1" applyAlignment="1" applyProtection="1">
      <alignment/>
      <protection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distributed" wrapText="1"/>
    </xf>
    <xf numFmtId="0" fontId="1" fillId="0" borderId="10" xfId="42" applyBorder="1" applyAlignment="1" applyProtection="1">
      <alignment horizontal="center" vertical="distributed"/>
      <protection/>
    </xf>
    <xf numFmtId="0" fontId="0" fillId="0" borderId="10" xfId="0" applyBorder="1" applyAlignment="1">
      <alignment horizontal="center" vertical="distributed"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9" fontId="0" fillId="0" borderId="10" xfId="0" applyNumberForma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" fillId="33" borderId="0" xfId="42" applyFill="1" applyBorder="1" applyAlignment="1" applyProtection="1">
      <alignment/>
      <protection/>
    </xf>
    <xf numFmtId="0" fontId="4" fillId="33" borderId="0" xfId="0" applyFont="1" applyFill="1" applyBorder="1" applyAlignment="1">
      <alignment/>
    </xf>
    <xf numFmtId="16" fontId="0" fillId="0" borderId="10" xfId="0" applyNumberFormat="1" applyBorder="1" applyAlignment="1">
      <alignment horizontal="center" vertical="distributed" wrapText="1"/>
    </xf>
    <xf numFmtId="0" fontId="0" fillId="33" borderId="0" xfId="0" applyFill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 vertical="center" wrapText="1"/>
    </xf>
    <xf numFmtId="0" fontId="1" fillId="0" borderId="0" xfId="42" applyAlignment="1" applyProtection="1">
      <alignment horizontal="right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distributed" wrapText="1"/>
    </xf>
    <xf numFmtId="0" fontId="6" fillId="0" borderId="10" xfId="0" applyFont="1" applyBorder="1" applyAlignment="1">
      <alignment horizontal="center" vertical="distributed" wrapText="1"/>
    </xf>
    <xf numFmtId="0" fontId="0" fillId="33" borderId="10" xfId="0" applyFill="1" applyBorder="1" applyAlignment="1">
      <alignment horizontal="center" wrapText="1"/>
    </xf>
    <xf numFmtId="0" fontId="1" fillId="33" borderId="10" xfId="42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14" fillId="34" borderId="0" xfId="42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" fillId="0" borderId="0" xfId="42" applyFill="1" applyBorder="1" applyAlignment="1" applyProtection="1">
      <alignment/>
      <protection/>
    </xf>
    <xf numFmtId="0" fontId="0" fillId="0" borderId="0" xfId="0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54" fillId="35" borderId="11" xfId="0" applyFont="1" applyFill="1" applyBorder="1" applyAlignment="1">
      <alignment horizontal="right"/>
    </xf>
    <xf numFmtId="0" fontId="55" fillId="35" borderId="11" xfId="42" applyFont="1" applyFill="1" applyBorder="1" applyAlignment="1" applyProtection="1">
      <alignment/>
      <protection/>
    </xf>
    <xf numFmtId="0" fontId="54" fillId="35" borderId="11" xfId="0" applyFont="1" applyFill="1" applyBorder="1" applyAlignment="1">
      <alignment/>
    </xf>
    <xf numFmtId="0" fontId="54" fillId="35" borderId="0" xfId="0" applyFont="1" applyFill="1" applyAlignment="1">
      <alignment/>
    </xf>
    <xf numFmtId="0" fontId="54" fillId="35" borderId="0" xfId="0" applyFont="1" applyFill="1" applyBorder="1" applyAlignment="1">
      <alignment/>
    </xf>
    <xf numFmtId="0" fontId="54" fillId="35" borderId="0" xfId="0" applyFont="1" applyFill="1" applyBorder="1" applyAlignment="1">
      <alignment/>
    </xf>
    <xf numFmtId="0" fontId="54" fillId="35" borderId="12" xfId="0" applyFont="1" applyFill="1" applyBorder="1" applyAlignment="1">
      <alignment/>
    </xf>
    <xf numFmtId="0" fontId="54" fillId="35" borderId="0" xfId="0" applyFont="1" applyFill="1" applyBorder="1" applyAlignment="1">
      <alignment horizontal="right"/>
    </xf>
    <xf numFmtId="0" fontId="55" fillId="35" borderId="0" xfId="42" applyFont="1" applyFill="1" applyBorder="1" applyAlignment="1" applyProtection="1">
      <alignment/>
      <protection/>
    </xf>
    <xf numFmtId="0" fontId="54" fillId="35" borderId="13" xfId="0" applyFont="1" applyFill="1" applyBorder="1" applyAlignment="1">
      <alignment/>
    </xf>
    <xf numFmtId="0" fontId="55" fillId="35" borderId="14" xfId="42" applyFont="1" applyFill="1" applyBorder="1" applyAlignment="1" applyProtection="1">
      <alignment/>
      <protection/>
    </xf>
    <xf numFmtId="0" fontId="54" fillId="35" borderId="14" xfId="0" applyFont="1" applyFill="1" applyBorder="1" applyAlignment="1">
      <alignment/>
    </xf>
    <xf numFmtId="0" fontId="54" fillId="35" borderId="14" xfId="0" applyFont="1" applyFill="1" applyBorder="1" applyAlignment="1">
      <alignment/>
    </xf>
    <xf numFmtId="0" fontId="1" fillId="34" borderId="0" xfId="42" applyFill="1" applyBorder="1" applyAlignment="1" applyProtection="1">
      <alignment/>
      <protection/>
    </xf>
    <xf numFmtId="0" fontId="0" fillId="34" borderId="0" xfId="0" applyFill="1" applyBorder="1" applyAlignment="1">
      <alignment horizontal="left"/>
    </xf>
    <xf numFmtId="0" fontId="1" fillId="0" borderId="0" xfId="42" applyAlignment="1" applyProtection="1">
      <alignment/>
      <protection/>
    </xf>
    <xf numFmtId="0" fontId="5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6" fillId="0" borderId="29" xfId="0" applyFont="1" applyBorder="1" applyAlignment="1">
      <alignment horizontal="center" vertical="distributed"/>
    </xf>
    <xf numFmtId="16" fontId="0" fillId="0" borderId="29" xfId="0" applyNumberFormat="1" applyBorder="1" applyAlignment="1">
      <alignment horizontal="center" vertical="distributed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0" xfId="42" applyBorder="1" applyAlignment="1" applyProtection="1">
      <alignment wrapText="1"/>
      <protection/>
    </xf>
    <xf numFmtId="0" fontId="58" fillId="0" borderId="10" xfId="0" applyFont="1" applyBorder="1" applyAlignment="1">
      <alignment/>
    </xf>
    <xf numFmtId="0" fontId="0" fillId="0" borderId="20" xfId="0" applyBorder="1" applyAlignment="1">
      <alignment horizontal="center" wrapText="1"/>
    </xf>
    <xf numFmtId="9" fontId="0" fillId="0" borderId="0" xfId="0" applyNumberFormat="1" applyAlignment="1">
      <alignment/>
    </xf>
    <xf numFmtId="0" fontId="0" fillId="34" borderId="0" xfId="0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6" borderId="11" xfId="0" applyFill="1" applyBorder="1" applyAlignment="1">
      <alignment/>
    </xf>
    <xf numFmtId="0" fontId="0" fillId="36" borderId="11" xfId="0" applyFont="1" applyFill="1" applyBorder="1" applyAlignment="1">
      <alignment horizontal="right"/>
    </xf>
    <xf numFmtId="0" fontId="9" fillId="36" borderId="11" xfId="0" applyFon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9" fillId="36" borderId="11" xfId="0" applyFont="1" applyFill="1" applyBorder="1" applyAlignment="1">
      <alignment horizontal="left" vertical="center"/>
    </xf>
    <xf numFmtId="0" fontId="0" fillId="36" borderId="30" xfId="0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14" fillId="36" borderId="0" xfId="42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 horizontal="right"/>
    </xf>
    <xf numFmtId="0" fontId="0" fillId="36" borderId="0" xfId="0" applyFill="1" applyBorder="1" applyAlignment="1">
      <alignment/>
    </xf>
    <xf numFmtId="0" fontId="0" fillId="36" borderId="0" xfId="0" applyFont="1" applyFill="1" applyBorder="1" applyAlignment="1">
      <alignment horizontal="right"/>
    </xf>
    <xf numFmtId="0" fontId="0" fillId="36" borderId="0" xfId="0" applyFill="1" applyBorder="1" applyAlignment="1">
      <alignment horizontal="left" wrapText="1"/>
    </xf>
    <xf numFmtId="0" fontId="0" fillId="36" borderId="31" xfId="0" applyFill="1" applyBorder="1" applyAlignment="1">
      <alignment/>
    </xf>
    <xf numFmtId="0" fontId="1" fillId="36" borderId="0" xfId="42" applyFont="1" applyFill="1" applyBorder="1" applyAlignment="1" applyProtection="1">
      <alignment/>
      <protection/>
    </xf>
    <xf numFmtId="0" fontId="11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 wrapText="1"/>
    </xf>
    <xf numFmtId="0" fontId="0" fillId="36" borderId="13" xfId="0" applyFill="1" applyBorder="1" applyAlignment="1">
      <alignment/>
    </xf>
    <xf numFmtId="0" fontId="1" fillId="36" borderId="14" xfId="42" applyFont="1" applyFill="1" applyBorder="1" applyAlignment="1" applyProtection="1">
      <alignment/>
      <protection/>
    </xf>
    <xf numFmtId="0" fontId="11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4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right"/>
    </xf>
    <xf numFmtId="0" fontId="0" fillId="36" borderId="14" xfId="0" applyFill="1" applyBorder="1" applyAlignment="1">
      <alignment/>
    </xf>
    <xf numFmtId="0" fontId="0" fillId="36" borderId="32" xfId="0" applyFill="1" applyBorder="1" applyAlignment="1">
      <alignment/>
    </xf>
    <xf numFmtId="0" fontId="59" fillId="36" borderId="0" xfId="0" applyFont="1" applyFill="1" applyBorder="1" applyAlignment="1">
      <alignment/>
    </xf>
    <xf numFmtId="0" fontId="59" fillId="36" borderId="0" xfId="0" applyFont="1" applyFill="1" applyBorder="1" applyAlignment="1">
      <alignment/>
    </xf>
    <xf numFmtId="0" fontId="11" fillId="36" borderId="0" xfId="0" applyFont="1" applyFill="1" applyBorder="1" applyAlignment="1">
      <alignment horizontal="right"/>
    </xf>
    <xf numFmtId="0" fontId="1" fillId="36" borderId="0" xfId="42" applyFill="1" applyBorder="1" applyAlignment="1" applyProtection="1">
      <alignment/>
      <protection/>
    </xf>
    <xf numFmtId="0" fontId="57" fillId="36" borderId="0" xfId="0" applyFont="1" applyFill="1" applyBorder="1" applyAlignment="1">
      <alignment/>
    </xf>
    <xf numFmtId="0" fontId="60" fillId="36" borderId="0" xfId="42" applyFont="1" applyFill="1" applyBorder="1" applyAlignment="1" applyProtection="1">
      <alignment horizontal="left"/>
      <protection/>
    </xf>
    <xf numFmtId="0" fontId="57" fillId="36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19</xdr:row>
      <xdr:rowOff>28575</xdr:rowOff>
    </xdr:from>
    <xdr:to>
      <xdr:col>7</xdr:col>
      <xdr:colOff>1228725</xdr:colOff>
      <xdr:row>19</xdr:row>
      <xdr:rowOff>990600</xdr:rowOff>
    </xdr:to>
    <xdr:pic>
      <xdr:nvPicPr>
        <xdr:cNvPr id="1" name="J_ImgBooth" descr="http://img03.taobaocdn.com/bao/uploaded/i3/T1BZdNXaFIXXaWKS7U_015757.jpg_310x3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3429000"/>
          <a:ext cx="9906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20</xdr:row>
      <xdr:rowOff>38100</xdr:rowOff>
    </xdr:from>
    <xdr:to>
      <xdr:col>7</xdr:col>
      <xdr:colOff>1323975</xdr:colOff>
      <xdr:row>20</xdr:row>
      <xdr:rowOff>914400</xdr:rowOff>
    </xdr:to>
    <xdr:pic>
      <xdr:nvPicPr>
        <xdr:cNvPr id="2" name="Picture 15" descr="http://img02.taobaocdn.com/imgextra/i2/357356750/T2MAXGXXdXXXXXXXXX_!!35735675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447675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21</xdr:row>
      <xdr:rowOff>47625</xdr:rowOff>
    </xdr:from>
    <xdr:to>
      <xdr:col>7</xdr:col>
      <xdr:colOff>1304925</xdr:colOff>
      <xdr:row>21</xdr:row>
      <xdr:rowOff>1038225</xdr:rowOff>
    </xdr:to>
    <xdr:pic>
      <xdr:nvPicPr>
        <xdr:cNvPr id="3" name="J_ImgBooth" descr="http://img03.taobaocdn.com/imgextra/i3/177425118/T2QSRCXo0aXXXXXXXX_!!177425118.jpg_310x3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5505450"/>
          <a:ext cx="1133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22</xdr:row>
      <xdr:rowOff>38100</xdr:rowOff>
    </xdr:from>
    <xdr:to>
      <xdr:col>7</xdr:col>
      <xdr:colOff>1257300</xdr:colOff>
      <xdr:row>22</xdr:row>
      <xdr:rowOff>857250</xdr:rowOff>
    </xdr:to>
    <xdr:pic>
      <xdr:nvPicPr>
        <xdr:cNvPr id="4" name="J_ImgBooth" descr="http://img01.taobaocdn.com/imgextra/i1/T1k6x2XbXcXXaXk3za_121215.jpg_310x310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15300" y="6543675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23</xdr:row>
      <xdr:rowOff>66675</xdr:rowOff>
    </xdr:from>
    <xdr:to>
      <xdr:col>7</xdr:col>
      <xdr:colOff>1247775</xdr:colOff>
      <xdr:row>23</xdr:row>
      <xdr:rowOff>866775</xdr:rowOff>
    </xdr:to>
    <xdr:pic>
      <xdr:nvPicPr>
        <xdr:cNvPr id="5" name="J_ImgBooth" descr="http://img03.taobaocdn.com/bao/uploaded/i7/T1SFXGXhtJXXckfGM4_052033.jpg_310x310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74771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24</xdr:row>
      <xdr:rowOff>47625</xdr:rowOff>
    </xdr:from>
    <xdr:to>
      <xdr:col>7</xdr:col>
      <xdr:colOff>1428750</xdr:colOff>
      <xdr:row>24</xdr:row>
      <xdr:rowOff>904875</xdr:rowOff>
    </xdr:to>
    <xdr:pic>
      <xdr:nvPicPr>
        <xdr:cNvPr id="6" name="J_ImgBooth" descr="http://img03.taobaocdn.com/imgextra/i3/138454838/T2QvtcXjlMXXXXXXXX_!!138454838.jpg_310x310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67675" y="836295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25</xdr:row>
      <xdr:rowOff>0</xdr:rowOff>
    </xdr:from>
    <xdr:to>
      <xdr:col>7</xdr:col>
      <xdr:colOff>1333500</xdr:colOff>
      <xdr:row>25</xdr:row>
      <xdr:rowOff>895350</xdr:rowOff>
    </xdr:to>
    <xdr:pic>
      <xdr:nvPicPr>
        <xdr:cNvPr id="7" name="J_ImgBooth" descr="http://img02.taobaocdn.com/bao/uploaded/i2/T1sgxAXgJGXXXpfOA._112602.jpg_310x31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20075" y="9296400"/>
          <a:ext cx="1057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25</xdr:row>
      <xdr:rowOff>895350</xdr:rowOff>
    </xdr:from>
    <xdr:to>
      <xdr:col>7</xdr:col>
      <xdr:colOff>1276350</xdr:colOff>
      <xdr:row>26</xdr:row>
      <xdr:rowOff>809625</xdr:rowOff>
    </xdr:to>
    <xdr:pic>
      <xdr:nvPicPr>
        <xdr:cNvPr id="8" name="Picture 21" descr="http://img03.taobaocdn.com/imgextra/i3/1200778/T2ZEldXhXMXXXXXXXX_!!120077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77225" y="10191750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27</xdr:row>
      <xdr:rowOff>38100</xdr:rowOff>
    </xdr:from>
    <xdr:to>
      <xdr:col>7</xdr:col>
      <xdr:colOff>1333500</xdr:colOff>
      <xdr:row>27</xdr:row>
      <xdr:rowOff>885825</xdr:rowOff>
    </xdr:to>
    <xdr:pic>
      <xdr:nvPicPr>
        <xdr:cNvPr id="9" name="J_ImgBooth" descr="http://img02.taobaocdn.com/bao/uploaded/i2/T1ufN4XlNbXXbxiKwZ_031826.jpg_310x31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05800" y="11096625"/>
          <a:ext cx="971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333375</xdr:colOff>
      <xdr:row>28</xdr:row>
      <xdr:rowOff>28575</xdr:rowOff>
    </xdr:from>
    <xdr:to>
      <xdr:col>7</xdr:col>
      <xdr:colOff>1400175</xdr:colOff>
      <xdr:row>28</xdr:row>
      <xdr:rowOff>885825</xdr:rowOff>
    </xdr:to>
    <xdr:pic>
      <xdr:nvPicPr>
        <xdr:cNvPr id="10" name="J_ImgBooth" descr="http://img02.taobaocdn.com/bao/uploaded/i2/T1sON4XkNdXXcV0Lk2_043742.jpg_310x3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277225" y="1199197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29</xdr:row>
      <xdr:rowOff>38100</xdr:rowOff>
    </xdr:from>
    <xdr:to>
      <xdr:col>7</xdr:col>
      <xdr:colOff>1400175</xdr:colOff>
      <xdr:row>29</xdr:row>
      <xdr:rowOff>1000125</xdr:rowOff>
    </xdr:to>
    <xdr:pic>
      <xdr:nvPicPr>
        <xdr:cNvPr id="11" name="J_ImgBooth" descr="http://img02.taobaocdn.com/bao/uploaded/i2/T1Cv03XidjXXcqHigW_024032.jpg_310x310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248650" y="1291590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85725</xdr:rowOff>
    </xdr:from>
    <xdr:to>
      <xdr:col>4</xdr:col>
      <xdr:colOff>447675</xdr:colOff>
      <xdr:row>14</xdr:row>
      <xdr:rowOff>123825</xdr:rowOff>
    </xdr:to>
    <xdr:pic>
      <xdr:nvPicPr>
        <xdr:cNvPr id="12" name="Рисунок 13" descr="logo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3875" y="1866900"/>
          <a:ext cx="36861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10</xdr:row>
      <xdr:rowOff>57150</xdr:rowOff>
    </xdr:from>
    <xdr:to>
      <xdr:col>3</xdr:col>
      <xdr:colOff>1057275</xdr:colOff>
      <xdr:row>13</xdr:row>
      <xdr:rowOff>85725</xdr:rowOff>
    </xdr:to>
    <xdr:pic>
      <xdr:nvPicPr>
        <xdr:cNvPr id="1" name="Рисунок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76400"/>
          <a:ext cx="3333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1190625</xdr:colOff>
      <xdr:row>6</xdr:row>
      <xdr:rowOff>85725</xdr:rowOff>
    </xdr:from>
    <xdr:to>
      <xdr:col>11</xdr:col>
      <xdr:colOff>219075</xdr:colOff>
      <xdr:row>16</xdr:row>
      <xdr:rowOff>114300</xdr:rowOff>
    </xdr:to>
    <xdr:pic>
      <xdr:nvPicPr>
        <xdr:cNvPr id="2" name="Рисунок 3" descr="8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1057275"/>
          <a:ext cx="23336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6</xdr:row>
      <xdr:rowOff>28575</xdr:rowOff>
    </xdr:from>
    <xdr:to>
      <xdr:col>13</xdr:col>
      <xdr:colOff>381000</xdr:colOff>
      <xdr:row>16</xdr:row>
      <xdr:rowOff>133350</xdr:rowOff>
    </xdr:to>
    <xdr:pic>
      <xdr:nvPicPr>
        <xdr:cNvPr id="3" name="Рисунок 4" descr="9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0" y="1000125"/>
          <a:ext cx="22669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em.taobao.com/item.htm?id=7790612847" TargetMode="External" /><Relationship Id="rId2" Type="http://schemas.openxmlformats.org/officeDocument/2006/relationships/hyperlink" Target="http://item.taobao.com/item.htm?id=9704126107" TargetMode="External" /><Relationship Id="rId3" Type="http://schemas.openxmlformats.org/officeDocument/2006/relationships/hyperlink" Target="http://item.lp.taobao.com/item.htm?item_id=9030092033&amp;ali_refid=a3_420434_1006%3A1102460007%3A6%3A%3Aca3d9bd5971734360eb12228ee66ea16&amp;ali_trackid=1_ca3d9bd5971734360eb12228ee66ea16" TargetMode="External" /><Relationship Id="rId4" Type="http://schemas.openxmlformats.org/officeDocument/2006/relationships/hyperlink" Target="http://item.taobao.com/item.htm?id=3692769222" TargetMode="External" /><Relationship Id="rId5" Type="http://schemas.openxmlformats.org/officeDocument/2006/relationships/hyperlink" Target="http://item.taobao.com/item.htm?id=4502350710" TargetMode="External" /><Relationship Id="rId6" Type="http://schemas.openxmlformats.org/officeDocument/2006/relationships/hyperlink" Target="http://item.taobao.com/item.htm?id=9327585558" TargetMode="External" /><Relationship Id="rId7" Type="http://schemas.openxmlformats.org/officeDocument/2006/relationships/hyperlink" Target="http://item.taobao.com/item.htm?id=1782654872" TargetMode="External" /><Relationship Id="rId8" Type="http://schemas.openxmlformats.org/officeDocument/2006/relationships/hyperlink" Target="http://item.taobao.com/item.htm?id=8185056165" TargetMode="External" /><Relationship Id="rId9" Type="http://schemas.openxmlformats.org/officeDocument/2006/relationships/hyperlink" Target="http://item.taobao.com/item.htm?id=9675664569" TargetMode="External" /><Relationship Id="rId10" Type="http://schemas.openxmlformats.org/officeDocument/2006/relationships/hyperlink" Target="http://item.taobao.com/item.htm?id=9690614359" TargetMode="External" /><Relationship Id="rId11" Type="http://schemas.openxmlformats.org/officeDocument/2006/relationships/hyperlink" Target="http://item.taobao.com/item.htm?id=9593006507&amp;ad_id=&amp;am_id=&amp;cm_id=&amp;pm_id=" TargetMode="External" /><Relationship Id="rId12" Type="http://schemas.openxmlformats.org/officeDocument/2006/relationships/hyperlink" Target="mailto:ivanov@mail.ru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kaz@taobao.ru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7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4.875" style="0" customWidth="1"/>
    <col min="2" max="2" width="14.125" style="0" customWidth="1"/>
    <col min="3" max="3" width="15.375" style="0" customWidth="1"/>
    <col min="4" max="4" width="15.00390625" style="0" customWidth="1"/>
    <col min="5" max="5" width="16.00390625" style="0" customWidth="1"/>
    <col min="6" max="6" width="24.75390625" style="0" customWidth="1"/>
    <col min="7" max="7" width="14.125" style="0" customWidth="1"/>
    <col min="8" max="8" width="20.125" style="0" customWidth="1"/>
    <col min="9" max="9" width="20.375" style="0" customWidth="1"/>
    <col min="11" max="11" width="7.125" style="0" customWidth="1"/>
    <col min="12" max="12" width="10.125" style="0" bestFit="1" customWidth="1"/>
    <col min="13" max="13" width="13.75390625" style="0" customWidth="1"/>
    <col min="14" max="14" width="1.00390625" style="0" customWidth="1"/>
    <col min="15" max="15" width="75.125" style="0" customWidth="1"/>
  </cols>
  <sheetData>
    <row r="1" spans="9:12" ht="12.75">
      <c r="I1" s="47"/>
      <c r="J1" s="47"/>
      <c r="K1" s="47"/>
      <c r="L1" s="47"/>
    </row>
    <row r="2" spans="2:12" ht="12.75">
      <c r="B2" s="26"/>
      <c r="C2" s="27" t="s">
        <v>57</v>
      </c>
      <c r="D2" s="18" t="s">
        <v>64</v>
      </c>
      <c r="E2" s="19"/>
      <c r="I2" s="47"/>
      <c r="J2" s="48"/>
      <c r="K2" s="49"/>
      <c r="L2" s="47"/>
    </row>
    <row r="3" spans="1:12" ht="12.75">
      <c r="A3" s="14"/>
      <c r="B3" s="26"/>
      <c r="C3" s="27" t="s">
        <v>61</v>
      </c>
      <c r="D3" s="20" t="s">
        <v>65</v>
      </c>
      <c r="E3" s="19"/>
      <c r="I3" s="47"/>
      <c r="J3" s="50"/>
      <c r="K3" s="51"/>
      <c r="L3" s="47"/>
    </row>
    <row r="4" spans="2:12" ht="12.75">
      <c r="B4" s="26"/>
      <c r="C4" s="27" t="s">
        <v>58</v>
      </c>
      <c r="D4" s="22" t="s">
        <v>66</v>
      </c>
      <c r="E4" s="19"/>
      <c r="I4" s="47"/>
      <c r="J4" s="50"/>
      <c r="K4" s="52"/>
      <c r="L4" s="47"/>
    </row>
    <row r="5" spans="2:12" ht="12.75">
      <c r="B5" s="26"/>
      <c r="C5" s="27" t="s">
        <v>59</v>
      </c>
      <c r="D5" s="35" t="s">
        <v>80</v>
      </c>
      <c r="E5" s="19"/>
      <c r="I5" s="47"/>
      <c r="J5" s="47"/>
      <c r="K5" s="47"/>
      <c r="L5" s="47"/>
    </row>
    <row r="6" spans="2:12" ht="12.75">
      <c r="B6" s="26"/>
      <c r="C6" s="27" t="s">
        <v>60</v>
      </c>
      <c r="D6" s="21">
        <v>348714505</v>
      </c>
      <c r="E6" s="19"/>
      <c r="H6" t="s">
        <v>83</v>
      </c>
      <c r="I6" s="47"/>
      <c r="J6" s="47"/>
      <c r="K6" s="47"/>
      <c r="L6" s="47"/>
    </row>
    <row r="7" spans="3:5" ht="12.75">
      <c r="C7" s="21"/>
      <c r="D7" s="19"/>
      <c r="E7" s="19"/>
    </row>
    <row r="8" spans="2:9" ht="12.75">
      <c r="B8" s="15" t="s">
        <v>62</v>
      </c>
      <c r="C8" s="23"/>
      <c r="F8" s="15"/>
      <c r="G8" s="23"/>
      <c r="H8" s="23"/>
      <c r="I8" s="23"/>
    </row>
    <row r="10" spans="2:8" ht="12.75">
      <c r="B10" s="5" t="s">
        <v>7</v>
      </c>
      <c r="F10" s="12"/>
      <c r="G10" s="12"/>
      <c r="H10" s="12"/>
    </row>
    <row r="11" spans="1:14" ht="12.75">
      <c r="A11" s="58"/>
      <c r="B11" s="53"/>
      <c r="C11" s="54"/>
      <c r="D11" s="55"/>
      <c r="E11" s="55"/>
      <c r="F11" s="44"/>
      <c r="G11" s="43"/>
      <c r="H11" s="45"/>
      <c r="I11" s="135"/>
      <c r="J11" s="67"/>
      <c r="K11" s="136"/>
      <c r="L11" s="41"/>
      <c r="M11" s="137"/>
      <c r="N11" s="3"/>
    </row>
    <row r="12" spans="1:14" ht="12.75">
      <c r="A12" s="58"/>
      <c r="B12" s="56"/>
      <c r="C12" s="56"/>
      <c r="D12" s="57"/>
      <c r="E12" s="58"/>
      <c r="F12" s="41"/>
      <c r="G12" s="44"/>
      <c r="H12" s="43"/>
      <c r="I12" s="67"/>
      <c r="J12" s="46"/>
      <c r="K12" s="46"/>
      <c r="L12" s="66"/>
      <c r="M12" s="137"/>
      <c r="N12" s="3"/>
    </row>
    <row r="13" spans="1:14" ht="12.75" customHeight="1">
      <c r="A13" s="58"/>
      <c r="B13" s="56"/>
      <c r="C13" s="56"/>
      <c r="D13" s="57"/>
      <c r="E13" s="58"/>
      <c r="F13" s="42"/>
      <c r="G13" s="43"/>
      <c r="H13" s="43"/>
      <c r="I13" s="67"/>
      <c r="J13" s="45"/>
      <c r="K13" s="46"/>
      <c r="L13" s="41"/>
      <c r="M13" s="137"/>
      <c r="N13" s="3"/>
    </row>
    <row r="14" spans="1:14" ht="12.75">
      <c r="A14" s="59"/>
      <c r="B14" s="56"/>
      <c r="C14" s="56"/>
      <c r="D14" s="57"/>
      <c r="E14" s="60"/>
      <c r="F14" s="42"/>
      <c r="G14" s="44"/>
      <c r="H14" s="43"/>
      <c r="I14" s="67"/>
      <c r="J14" s="45"/>
      <c r="K14" s="98"/>
      <c r="L14" s="41"/>
      <c r="M14" s="41"/>
      <c r="N14" s="3"/>
    </row>
    <row r="15" spans="1:14" ht="12.75">
      <c r="A15" s="59"/>
      <c r="B15" s="61"/>
      <c r="C15" s="57"/>
      <c r="D15" s="57"/>
      <c r="E15" s="58"/>
      <c r="F15" s="42"/>
      <c r="G15" s="43"/>
      <c r="H15" s="43"/>
      <c r="I15" s="67"/>
      <c r="J15" s="45"/>
      <c r="K15" s="99"/>
      <c r="L15" s="41"/>
      <c r="M15" s="41"/>
      <c r="N15" s="3"/>
    </row>
    <row r="16" spans="1:14" ht="12.75">
      <c r="A16" s="62"/>
      <c r="B16" s="63"/>
      <c r="C16" s="64"/>
      <c r="D16" s="64"/>
      <c r="E16" s="65"/>
      <c r="F16" s="46"/>
      <c r="G16" s="43"/>
      <c r="H16" s="43"/>
      <c r="I16" s="46"/>
      <c r="J16" s="45"/>
      <c r="K16" s="46"/>
      <c r="L16" s="41"/>
      <c r="M16" s="41"/>
      <c r="N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4" ht="12.75">
      <c r="A18" s="3"/>
      <c r="B18" s="8" t="s">
        <v>76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5" ht="38.25" customHeight="1">
      <c r="A19" s="9" t="s">
        <v>0</v>
      </c>
      <c r="B19" s="9" t="s">
        <v>9</v>
      </c>
      <c r="C19" s="9" t="s">
        <v>1</v>
      </c>
      <c r="D19" s="9" t="s">
        <v>2</v>
      </c>
      <c r="E19" s="9" t="s">
        <v>4</v>
      </c>
      <c r="F19" s="2" t="s">
        <v>79</v>
      </c>
      <c r="G19" s="9" t="s">
        <v>73</v>
      </c>
      <c r="H19" s="9" t="s">
        <v>69</v>
      </c>
      <c r="I19" s="9" t="s">
        <v>81</v>
      </c>
      <c r="J19" s="9" t="s">
        <v>5</v>
      </c>
      <c r="K19" s="9" t="s">
        <v>3</v>
      </c>
      <c r="L19" s="9" t="s">
        <v>6</v>
      </c>
      <c r="M19" s="9" t="s">
        <v>77</v>
      </c>
      <c r="O19" s="7" t="s">
        <v>13</v>
      </c>
    </row>
    <row r="20" spans="1:15" ht="81.75" customHeight="1">
      <c r="A20" s="2">
        <v>1</v>
      </c>
      <c r="B20" s="2" t="s">
        <v>20</v>
      </c>
      <c r="C20" s="10" t="s">
        <v>21</v>
      </c>
      <c r="D20" s="2" t="s">
        <v>22</v>
      </c>
      <c r="E20" s="2" t="s">
        <v>31</v>
      </c>
      <c r="F20" s="2" t="s">
        <v>23</v>
      </c>
      <c r="G20" s="2"/>
      <c r="H20" s="2"/>
      <c r="I20" s="2"/>
      <c r="J20" s="2">
        <v>49</v>
      </c>
      <c r="K20" s="2">
        <v>1</v>
      </c>
      <c r="L20" s="2">
        <v>49</v>
      </c>
      <c r="M20" s="2">
        <v>20</v>
      </c>
      <c r="O20" s="7" t="s">
        <v>10</v>
      </c>
    </row>
    <row r="21" spans="1:15" ht="80.25" customHeight="1">
      <c r="A21" s="2">
        <v>2</v>
      </c>
      <c r="B21" s="2" t="s">
        <v>26</v>
      </c>
      <c r="C21" s="10" t="s">
        <v>24</v>
      </c>
      <c r="D21" s="2" t="s">
        <v>25</v>
      </c>
      <c r="E21" s="2" t="s">
        <v>30</v>
      </c>
      <c r="F21" s="2"/>
      <c r="G21" s="2"/>
      <c r="H21" s="2"/>
      <c r="I21" s="2"/>
      <c r="J21" s="2">
        <v>12.8</v>
      </c>
      <c r="K21" s="2">
        <v>2</v>
      </c>
      <c r="L21" s="2">
        <f>K21*J21</f>
        <v>25.6</v>
      </c>
      <c r="M21" s="2">
        <v>15</v>
      </c>
      <c r="O21" s="7" t="s">
        <v>11</v>
      </c>
    </row>
    <row r="22" spans="1:15" ht="82.5" customHeight="1">
      <c r="A22" s="2">
        <v>3</v>
      </c>
      <c r="B22" s="2" t="s">
        <v>27</v>
      </c>
      <c r="C22" s="4" t="s">
        <v>28</v>
      </c>
      <c r="D22" s="2" t="s">
        <v>29</v>
      </c>
      <c r="E22" s="2" t="s">
        <v>70</v>
      </c>
      <c r="F22" s="2">
        <v>37</v>
      </c>
      <c r="G22" s="2"/>
      <c r="H22" s="2"/>
      <c r="I22" s="2"/>
      <c r="J22" s="2">
        <v>48</v>
      </c>
      <c r="K22" s="2">
        <v>1</v>
      </c>
      <c r="L22" s="2">
        <v>48</v>
      </c>
      <c r="M22" s="2">
        <v>20</v>
      </c>
      <c r="O22" s="6" t="s">
        <v>55</v>
      </c>
    </row>
    <row r="23" spans="1:15" ht="71.25" customHeight="1">
      <c r="A23" s="2">
        <v>4</v>
      </c>
      <c r="B23" s="2" t="s">
        <v>34</v>
      </c>
      <c r="C23" s="4" t="s">
        <v>32</v>
      </c>
      <c r="D23" s="2" t="s">
        <v>33</v>
      </c>
      <c r="E23" s="2" t="s">
        <v>71</v>
      </c>
      <c r="F23" s="2"/>
      <c r="G23" s="2"/>
      <c r="H23" s="2"/>
      <c r="I23" s="2"/>
      <c r="J23" s="2">
        <v>54</v>
      </c>
      <c r="K23" s="2">
        <v>1</v>
      </c>
      <c r="L23" s="2">
        <v>54</v>
      </c>
      <c r="M23" s="2">
        <v>22</v>
      </c>
      <c r="O23" s="6" t="s">
        <v>12</v>
      </c>
    </row>
    <row r="24" spans="1:15" ht="71.25" customHeight="1">
      <c r="A24" s="2">
        <v>5</v>
      </c>
      <c r="B24" s="2" t="s">
        <v>34</v>
      </c>
      <c r="C24" s="4" t="s">
        <v>35</v>
      </c>
      <c r="D24" s="2" t="s">
        <v>36</v>
      </c>
      <c r="E24" s="2" t="s">
        <v>30</v>
      </c>
      <c r="F24" s="2">
        <v>2</v>
      </c>
      <c r="G24" s="2"/>
      <c r="H24" s="2"/>
      <c r="I24" s="2"/>
      <c r="J24" s="2">
        <v>33</v>
      </c>
      <c r="K24" s="2">
        <v>1</v>
      </c>
      <c r="L24" s="2">
        <v>33</v>
      </c>
      <c r="M24" s="2">
        <v>15</v>
      </c>
      <c r="O24" s="7" t="s">
        <v>74</v>
      </c>
    </row>
    <row r="25" spans="1:15" ht="77.25" customHeight="1">
      <c r="A25" s="2">
        <v>6</v>
      </c>
      <c r="B25" s="2" t="s">
        <v>37</v>
      </c>
      <c r="C25" s="4" t="s">
        <v>38</v>
      </c>
      <c r="D25" s="2" t="s">
        <v>39</v>
      </c>
      <c r="E25" s="2"/>
      <c r="F25" s="2"/>
      <c r="G25" s="2"/>
      <c r="H25" s="2"/>
      <c r="I25" s="2"/>
      <c r="J25" s="2">
        <v>28</v>
      </c>
      <c r="K25" s="2">
        <v>1</v>
      </c>
      <c r="L25" s="2">
        <v>28</v>
      </c>
      <c r="M25" s="2">
        <v>36</v>
      </c>
      <c r="O25" s="6" t="s">
        <v>75</v>
      </c>
    </row>
    <row r="26" spans="1:15" ht="72" customHeight="1">
      <c r="A26" s="2">
        <v>7</v>
      </c>
      <c r="B26" s="2" t="s">
        <v>41</v>
      </c>
      <c r="C26" s="4" t="s">
        <v>40</v>
      </c>
      <c r="D26" s="2" t="s">
        <v>39</v>
      </c>
      <c r="E26" s="2"/>
      <c r="F26" s="2"/>
      <c r="G26" s="2"/>
      <c r="H26" s="2"/>
      <c r="I26" s="2"/>
      <c r="J26" s="2">
        <v>468</v>
      </c>
      <c r="K26" s="2">
        <v>1</v>
      </c>
      <c r="L26" s="2">
        <v>468</v>
      </c>
      <c r="M26" s="2">
        <v>35</v>
      </c>
      <c r="O26" s="6" t="s">
        <v>14</v>
      </c>
    </row>
    <row r="27" spans="1:15" ht="66.75" customHeight="1">
      <c r="A27" s="2">
        <v>8</v>
      </c>
      <c r="B27" s="2" t="s">
        <v>44</v>
      </c>
      <c r="C27" s="40" t="s">
        <v>42</v>
      </c>
      <c r="D27" s="2" t="s">
        <v>43</v>
      </c>
      <c r="E27" s="2" t="s">
        <v>56</v>
      </c>
      <c r="F27" s="39" t="s">
        <v>23</v>
      </c>
      <c r="G27" s="39"/>
      <c r="H27" s="2"/>
      <c r="I27" s="2"/>
      <c r="J27" s="2">
        <v>68</v>
      </c>
      <c r="K27" s="2">
        <v>3</v>
      </c>
      <c r="L27" s="2">
        <f>K27*J27</f>
        <v>204</v>
      </c>
      <c r="M27" s="2">
        <v>20</v>
      </c>
      <c r="O27" s="6" t="s">
        <v>16</v>
      </c>
    </row>
    <row r="28" spans="1:15" ht="71.25" customHeight="1">
      <c r="A28" s="2">
        <v>9</v>
      </c>
      <c r="B28" s="2" t="s">
        <v>44</v>
      </c>
      <c r="C28" s="4" t="s">
        <v>45</v>
      </c>
      <c r="D28" s="2" t="s">
        <v>46</v>
      </c>
      <c r="E28" s="2" t="s">
        <v>47</v>
      </c>
      <c r="F28" s="39" t="s">
        <v>23</v>
      </c>
      <c r="G28" s="39"/>
      <c r="H28" s="2"/>
      <c r="I28" s="2"/>
      <c r="J28" s="2">
        <v>39</v>
      </c>
      <c r="K28" s="2">
        <v>1</v>
      </c>
      <c r="L28" s="2">
        <v>39</v>
      </c>
      <c r="M28" s="2">
        <v>0</v>
      </c>
      <c r="O28" s="6" t="s">
        <v>15</v>
      </c>
    </row>
    <row r="29" spans="1:15" ht="72" customHeight="1">
      <c r="A29" s="2">
        <v>10</v>
      </c>
      <c r="B29" s="2" t="s">
        <v>44</v>
      </c>
      <c r="C29" s="4" t="s">
        <v>48</v>
      </c>
      <c r="D29" s="2" t="s">
        <v>49</v>
      </c>
      <c r="E29" s="2" t="s">
        <v>50</v>
      </c>
      <c r="F29" s="39" t="s">
        <v>23</v>
      </c>
      <c r="G29" s="39"/>
      <c r="H29" s="2"/>
      <c r="I29" s="2"/>
      <c r="J29" s="2">
        <v>55</v>
      </c>
      <c r="K29" s="2">
        <v>1</v>
      </c>
      <c r="L29" s="2">
        <v>55</v>
      </c>
      <c r="M29" s="2">
        <v>0</v>
      </c>
      <c r="O29" s="6" t="s">
        <v>17</v>
      </c>
    </row>
    <row r="30" spans="1:15" ht="85.5" customHeight="1">
      <c r="A30" s="2">
        <v>11</v>
      </c>
      <c r="B30" s="2" t="s">
        <v>44</v>
      </c>
      <c r="C30" s="4" t="s">
        <v>51</v>
      </c>
      <c r="D30" s="2" t="s">
        <v>52</v>
      </c>
      <c r="E30" s="2" t="s">
        <v>53</v>
      </c>
      <c r="F30" s="39" t="s">
        <v>23</v>
      </c>
      <c r="G30" s="39"/>
      <c r="H30" s="2"/>
      <c r="I30" s="2"/>
      <c r="J30" s="2">
        <v>58</v>
      </c>
      <c r="K30" s="2">
        <v>1</v>
      </c>
      <c r="L30" s="2">
        <v>58</v>
      </c>
      <c r="M30" s="2">
        <v>0</v>
      </c>
      <c r="O30" s="7" t="s">
        <v>54</v>
      </c>
    </row>
    <row r="31" spans="1:15" ht="12.75">
      <c r="A31" s="9">
        <v>12</v>
      </c>
      <c r="B31" s="9"/>
      <c r="C31" s="10"/>
      <c r="D31" s="9"/>
      <c r="E31" s="9"/>
      <c r="F31" s="9"/>
      <c r="G31" s="9"/>
      <c r="H31" s="9"/>
      <c r="I31" s="9"/>
      <c r="J31" s="9"/>
      <c r="K31" s="9">
        <f>SUM(K20:K30)</f>
        <v>14</v>
      </c>
      <c r="L31" s="9"/>
      <c r="M31" s="9"/>
      <c r="O31" s="6"/>
    </row>
    <row r="32" spans="1:15" ht="12.75">
      <c r="A32" s="9"/>
      <c r="B32" s="9"/>
      <c r="C32" s="10"/>
      <c r="D32" s="9"/>
      <c r="E32" s="9"/>
      <c r="F32" s="9"/>
      <c r="G32" s="9"/>
      <c r="H32" s="9"/>
      <c r="I32" s="9"/>
      <c r="J32" s="16"/>
      <c r="K32" s="9"/>
      <c r="L32" s="37"/>
      <c r="M32" s="9"/>
      <c r="O32" s="8" t="s">
        <v>19</v>
      </c>
    </row>
    <row r="33" spans="1:13" ht="12.75">
      <c r="A33" s="9">
        <v>13</v>
      </c>
      <c r="B33" s="9"/>
      <c r="C33" s="10"/>
      <c r="D33" s="9"/>
      <c r="E33" s="9"/>
      <c r="F33" s="9"/>
      <c r="G33" s="9"/>
      <c r="H33" s="9"/>
      <c r="I33" s="2"/>
      <c r="J33" s="16"/>
      <c r="K33" s="25"/>
      <c r="L33" s="9"/>
      <c r="M33" s="38"/>
    </row>
    <row r="34" spans="1:13" ht="12.75">
      <c r="A34" s="9"/>
      <c r="B34" s="9"/>
      <c r="C34" s="10"/>
      <c r="D34" s="9"/>
      <c r="E34" s="9"/>
      <c r="F34" s="9"/>
      <c r="G34" s="9"/>
      <c r="H34" s="9"/>
      <c r="I34" s="2"/>
      <c r="J34" s="33"/>
      <c r="K34" s="25"/>
      <c r="L34" s="9"/>
      <c r="M34" s="9"/>
    </row>
    <row r="35" spans="1:13" ht="12.75">
      <c r="A35" s="9"/>
      <c r="B35" s="9"/>
      <c r="C35" s="10"/>
      <c r="D35" s="9"/>
      <c r="E35" s="9"/>
      <c r="F35" s="9"/>
      <c r="G35" s="9"/>
      <c r="H35" s="9"/>
      <c r="I35" s="2"/>
      <c r="J35" s="33"/>
      <c r="K35" s="25"/>
      <c r="L35" s="9"/>
      <c r="M35" s="9"/>
    </row>
    <row r="36" spans="1:15" ht="12.75">
      <c r="A36" s="9">
        <v>14</v>
      </c>
      <c r="B36" s="9"/>
      <c r="C36" s="10"/>
      <c r="D36" s="9"/>
      <c r="E36" s="9"/>
      <c r="F36" s="17"/>
      <c r="G36" s="9"/>
      <c r="H36" s="17"/>
      <c r="I36" s="17"/>
      <c r="J36" s="33"/>
      <c r="K36" s="9"/>
      <c r="L36" s="9"/>
      <c r="M36" s="9"/>
      <c r="O36" s="6"/>
    </row>
    <row r="37" spans="1:13" ht="12.75">
      <c r="A37" s="9">
        <v>15</v>
      </c>
      <c r="B37" s="9"/>
      <c r="C37" s="10"/>
      <c r="D37" s="9"/>
      <c r="E37" s="9"/>
      <c r="F37" s="17"/>
      <c r="G37" s="9"/>
      <c r="H37" s="17"/>
      <c r="I37" s="17"/>
      <c r="J37" s="33"/>
      <c r="K37" s="34"/>
      <c r="L37" s="30"/>
      <c r="M37" s="9"/>
    </row>
    <row r="38" spans="1:15" ht="12.75">
      <c r="A38" s="9">
        <v>16</v>
      </c>
      <c r="B38" s="9"/>
      <c r="C38" s="10"/>
      <c r="D38" s="9"/>
      <c r="E38" s="9"/>
      <c r="F38" s="9"/>
      <c r="G38" s="9"/>
      <c r="H38" s="9"/>
      <c r="I38" s="30"/>
      <c r="J38" s="16"/>
      <c r="K38" s="9"/>
      <c r="L38" s="37"/>
      <c r="M38" s="38"/>
      <c r="O38" s="6"/>
    </row>
    <row r="39" spans="1:13" ht="12.75">
      <c r="A39" s="9">
        <v>17</v>
      </c>
      <c r="B39" s="9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5" ht="12.75">
      <c r="A40" s="9">
        <v>18</v>
      </c>
      <c r="B40" s="9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O40" s="7"/>
    </row>
    <row r="41" spans="1:13" ht="12.75">
      <c r="A41" s="9">
        <v>19</v>
      </c>
      <c r="B41" s="9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5" ht="12.75">
      <c r="A42" s="9">
        <v>20</v>
      </c>
      <c r="B42" s="9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O42" s="8"/>
    </row>
    <row r="43" spans="1:13" ht="12.75">
      <c r="A43" s="9">
        <v>21</v>
      </c>
      <c r="B43" s="9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>
        <v>22</v>
      </c>
      <c r="B44" s="9"/>
      <c r="C44" s="10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>
        <v>23</v>
      </c>
      <c r="B45" s="9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>
        <v>24</v>
      </c>
      <c r="B46" s="9"/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>
        <v>25</v>
      </c>
      <c r="B47" s="9"/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>
        <v>26</v>
      </c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>
        <v>27</v>
      </c>
      <c r="B49" s="9"/>
      <c r="C49" s="11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>
        <v>28</v>
      </c>
      <c r="B50" s="9"/>
      <c r="C50" s="11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>
        <v>29</v>
      </c>
      <c r="B51" s="9"/>
      <c r="C51" s="11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>
        <v>30</v>
      </c>
      <c r="B52" s="9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>
        <v>31</v>
      </c>
      <c r="B53" s="9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>
        <v>32</v>
      </c>
      <c r="B54" s="9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>
        <v>33</v>
      </c>
      <c r="B55" s="9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>
        <v>34</v>
      </c>
      <c r="B56" s="9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>
        <v>35</v>
      </c>
      <c r="B57" s="9"/>
      <c r="C57" s="11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>
        <v>36</v>
      </c>
      <c r="B58" s="9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>
        <v>37</v>
      </c>
      <c r="B59" s="9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>
        <v>38</v>
      </c>
      <c r="B60" s="9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>
        <v>39</v>
      </c>
      <c r="B61" s="9"/>
      <c r="C61" s="11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>
        <v>40</v>
      </c>
      <c r="B62" s="9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>
        <v>41</v>
      </c>
      <c r="B63" s="9"/>
      <c r="C63" s="11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>
        <v>42</v>
      </c>
      <c r="B64" s="9"/>
      <c r="C64" s="11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>
        <v>43</v>
      </c>
      <c r="B65" s="9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>
        <v>44</v>
      </c>
      <c r="B66" s="9"/>
      <c r="C66" s="11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>
        <v>45</v>
      </c>
      <c r="B67" s="9"/>
      <c r="C67" s="11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>
        <v>46</v>
      </c>
      <c r="B68" s="9"/>
      <c r="C68" s="11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>
        <v>47</v>
      </c>
      <c r="B69" s="9"/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>
        <v>48</v>
      </c>
      <c r="B70" s="9"/>
      <c r="C70" s="11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>
        <v>49</v>
      </c>
      <c r="B71" s="9"/>
      <c r="C71" s="11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>
        <v>50</v>
      </c>
      <c r="B72" s="9"/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</sheetData>
  <sheetProtection/>
  <mergeCells count="1">
    <mergeCell ref="K14:K15"/>
  </mergeCells>
  <hyperlinks>
    <hyperlink ref="C20" r:id="rId1" display="http://item.taobao.com/item.htm?id=7790612847"/>
    <hyperlink ref="C21" r:id="rId2" display="http://item.taobao.com/item.htm?id=9704126107"/>
    <hyperlink ref="C22" r:id="rId3" display="http://item.lp.taobao.com/item.htm?item_id=9030092033&amp;ali_refid=a3_420434_1006%3A1102460007%3A6%3A%3Aca3d9bd5971734360eb12228ee66ea16&amp;ali_trackid=1_ca3d9bd5971734360eb12228ee66ea16"/>
    <hyperlink ref="C23" r:id="rId4" display="http://item.taobao.com/item.htm?id=3692769222"/>
    <hyperlink ref="C24" r:id="rId5" display="http://item.taobao.com/item.htm?id=4502350710"/>
    <hyperlink ref="C25" r:id="rId6" display="http://item.taobao.com/item.htm?id=9327585558"/>
    <hyperlink ref="C26" r:id="rId7" display="http://item.taobao.com/item.htm?id=1782654872"/>
    <hyperlink ref="C27" r:id="rId8" display="http://item.taobao.com/item.htm?id=8185056165"/>
    <hyperlink ref="C28" r:id="rId9" display="http://item.taobao.com/item.htm?id=9675664569"/>
    <hyperlink ref="C29" r:id="rId10" display="http://item.taobao.com/item.htm?id=9690614359"/>
    <hyperlink ref="C30" r:id="rId11" display="http://item.taobao.com/item.htm?id=9593006507&amp;ad_id=&amp;am_id=&amp;cm_id=&amp;pm_id="/>
    <hyperlink ref="D5" r:id="rId12" display="ivanov@mail.ru"/>
  </hyperlinks>
  <printOptions/>
  <pageMargins left="0.75" right="0.75" top="1" bottom="1" header="0.5" footer="0.5"/>
  <pageSetup horizontalDpi="300" verticalDpi="300" orientation="portrait" paperSize="9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P14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2.75390625" style="0" customWidth="1"/>
    <col min="2" max="2" width="17.625" style="0" customWidth="1"/>
    <col min="3" max="3" width="11.375" style="0" customWidth="1"/>
    <col min="4" max="4" width="14.25390625" style="0" customWidth="1"/>
    <col min="5" max="5" width="10.125" style="0" hidden="1" customWidth="1"/>
    <col min="6" max="6" width="16.00390625" style="0" customWidth="1"/>
    <col min="7" max="7" width="26.00390625" style="0" customWidth="1"/>
    <col min="8" max="8" width="16.375" style="0" customWidth="1"/>
    <col min="9" max="9" width="22.00390625" style="0" customWidth="1"/>
    <col min="10" max="10" width="12.375" style="0" customWidth="1"/>
    <col min="12" max="12" width="18.00390625" style="0" customWidth="1"/>
    <col min="14" max="14" width="13.25390625" style="0" customWidth="1"/>
    <col min="15" max="15" width="1.75390625" style="0" customWidth="1"/>
    <col min="16" max="16" width="75.25390625" style="0" customWidth="1"/>
  </cols>
  <sheetData>
    <row r="2" spans="1:4" ht="12.75">
      <c r="A2" s="14"/>
      <c r="B2" s="13"/>
      <c r="C2" s="13" t="s">
        <v>57</v>
      </c>
      <c r="D2" s="24"/>
    </row>
    <row r="3" spans="1:4" ht="12.75">
      <c r="A3" s="14"/>
      <c r="B3" s="13"/>
      <c r="C3" s="13" t="s">
        <v>61</v>
      </c>
      <c r="D3" s="24"/>
    </row>
    <row r="4" spans="2:4" ht="12.75">
      <c r="B4" s="13"/>
      <c r="C4" s="13" t="s">
        <v>58</v>
      </c>
      <c r="D4" s="24"/>
    </row>
    <row r="5" spans="2:11" ht="12.75">
      <c r="B5" s="13"/>
      <c r="C5" s="13" t="s">
        <v>59</v>
      </c>
      <c r="D5" s="68"/>
      <c r="G5" t="s">
        <v>83</v>
      </c>
      <c r="H5" s="12"/>
      <c r="I5" s="31"/>
      <c r="J5" s="28"/>
      <c r="K5" s="29"/>
    </row>
    <row r="6" spans="2:4" ht="12.75">
      <c r="B6" s="13"/>
      <c r="C6" s="13" t="s">
        <v>60</v>
      </c>
      <c r="D6" s="24"/>
    </row>
    <row r="7" ht="12.75">
      <c r="B7" s="13"/>
    </row>
    <row r="8" spans="2:10" ht="12.75">
      <c r="B8" s="15"/>
      <c r="C8" s="23"/>
      <c r="G8" s="15"/>
      <c r="H8" s="23"/>
      <c r="I8" s="23"/>
      <c r="J8" s="32"/>
    </row>
    <row r="10" spans="1:14" ht="12.75">
      <c r="A10" s="110"/>
      <c r="B10" s="130"/>
      <c r="C10" s="131"/>
      <c r="D10" s="110"/>
      <c r="E10" s="107"/>
      <c r="F10" s="108"/>
      <c r="G10" s="107"/>
      <c r="H10" s="101"/>
      <c r="I10" s="102"/>
      <c r="J10" s="103"/>
      <c r="K10" s="104"/>
      <c r="L10" s="100"/>
      <c r="M10" s="105"/>
      <c r="N10" s="3"/>
    </row>
    <row r="11" spans="1:14" ht="12.75">
      <c r="A11" s="110"/>
      <c r="B11" s="110"/>
      <c r="C11" s="110"/>
      <c r="D11" s="106"/>
      <c r="E11" s="107"/>
      <c r="F11" s="132" t="s">
        <v>62</v>
      </c>
      <c r="G11" s="133" t="s">
        <v>67</v>
      </c>
      <c r="H11" s="107"/>
      <c r="I11" s="109"/>
      <c r="J11" s="109"/>
      <c r="K11" s="109"/>
      <c r="L11" s="110"/>
      <c r="M11" s="111"/>
      <c r="N11" s="3"/>
    </row>
    <row r="12" spans="1:14" ht="12.75" customHeight="1">
      <c r="A12" s="110"/>
      <c r="B12" s="110"/>
      <c r="C12" s="110"/>
      <c r="D12" s="112"/>
      <c r="E12" s="107"/>
      <c r="F12" s="129"/>
      <c r="G12" s="128"/>
      <c r="H12" s="107"/>
      <c r="I12" s="109"/>
      <c r="J12" s="113"/>
      <c r="K12" s="109"/>
      <c r="L12" s="110"/>
      <c r="M12" s="111"/>
      <c r="N12" s="3"/>
    </row>
    <row r="13" spans="1:14" ht="12.75">
      <c r="A13" s="110"/>
      <c r="B13" s="110"/>
      <c r="C13" s="110"/>
      <c r="D13" s="112"/>
      <c r="E13" s="113"/>
      <c r="F13" s="134" t="s">
        <v>92</v>
      </c>
      <c r="G13" s="133" t="s">
        <v>68</v>
      </c>
      <c r="H13" s="107"/>
      <c r="I13" s="109"/>
      <c r="J13" s="113"/>
      <c r="K13" s="114"/>
      <c r="L13" s="110"/>
      <c r="M13" s="115"/>
      <c r="N13" s="3"/>
    </row>
    <row r="14" spans="1:14" ht="12.75">
      <c r="A14" s="110"/>
      <c r="B14" s="116"/>
      <c r="C14" s="117"/>
      <c r="D14" s="112"/>
      <c r="E14" s="107"/>
      <c r="F14" s="112"/>
      <c r="G14" s="107"/>
      <c r="H14" s="107"/>
      <c r="I14" s="109"/>
      <c r="J14" s="113"/>
      <c r="K14" s="118"/>
      <c r="L14" s="110"/>
      <c r="M14" s="115"/>
      <c r="N14" s="3"/>
    </row>
    <row r="15" spans="1:14" ht="12.75">
      <c r="A15" s="119"/>
      <c r="B15" s="120"/>
      <c r="C15" s="121"/>
      <c r="D15" s="122"/>
      <c r="E15" s="123"/>
      <c r="F15" s="124"/>
      <c r="G15" s="123"/>
      <c r="H15" s="123"/>
      <c r="I15" s="124"/>
      <c r="J15" s="125"/>
      <c r="K15" s="124"/>
      <c r="L15" s="126"/>
      <c r="M15" s="127"/>
      <c r="N15" s="3"/>
    </row>
    <row r="16" spans="1:14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3"/>
      <c r="B17" s="8" t="s">
        <v>76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6" ht="38.25">
      <c r="A18" s="36" t="s">
        <v>0</v>
      </c>
      <c r="B18" s="34" t="s">
        <v>9</v>
      </c>
      <c r="C18" s="34" t="s">
        <v>1</v>
      </c>
      <c r="D18" s="34" t="s">
        <v>2</v>
      </c>
      <c r="E18" s="34" t="s">
        <v>8</v>
      </c>
      <c r="F18" s="34" t="s">
        <v>4</v>
      </c>
      <c r="G18" s="34" t="s">
        <v>82</v>
      </c>
      <c r="H18" s="34" t="s">
        <v>73</v>
      </c>
      <c r="I18" s="34" t="s">
        <v>69</v>
      </c>
      <c r="J18" s="34" t="s">
        <v>81</v>
      </c>
      <c r="K18" s="34" t="s">
        <v>5</v>
      </c>
      <c r="L18" s="34" t="s">
        <v>3</v>
      </c>
      <c r="M18" s="34" t="s">
        <v>18</v>
      </c>
      <c r="N18" s="34" t="s">
        <v>78</v>
      </c>
      <c r="P18" s="7" t="s">
        <v>13</v>
      </c>
    </row>
    <row r="19" spans="1:16" ht="12.75">
      <c r="A19" s="2">
        <v>1</v>
      </c>
      <c r="B19" s="2"/>
      <c r="C19" s="4"/>
      <c r="D19" s="94"/>
      <c r="E19" s="2"/>
      <c r="F19" s="2"/>
      <c r="G19" s="2"/>
      <c r="H19" s="2"/>
      <c r="I19" s="1"/>
      <c r="J19" s="2"/>
      <c r="K19" s="2"/>
      <c r="L19" s="2"/>
      <c r="M19" s="2">
        <f aca="true" t="shared" si="0" ref="M19:M61">PRODUCT(K19:L19)</f>
        <v>0</v>
      </c>
      <c r="N19" s="2"/>
      <c r="P19" s="7" t="s">
        <v>10</v>
      </c>
    </row>
    <row r="20" spans="1:16" ht="15.75" customHeight="1">
      <c r="A20" s="2">
        <v>2</v>
      </c>
      <c r="B20" s="2"/>
      <c r="C20" s="4"/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  <c r="N20" s="2"/>
      <c r="P20" s="7" t="s">
        <v>11</v>
      </c>
    </row>
    <row r="21" spans="1:16" ht="12.75">
      <c r="A21" s="2">
        <v>3</v>
      </c>
      <c r="B21" s="2"/>
      <c r="C21" s="4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  <c r="N21" s="2"/>
      <c r="P21" s="6" t="s">
        <v>55</v>
      </c>
    </row>
    <row r="22" spans="1:16" ht="15.75" customHeight="1">
      <c r="A22" s="2">
        <v>4</v>
      </c>
      <c r="B22" s="2"/>
      <c r="C22" s="4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"/>
      <c r="P22" s="6" t="s">
        <v>12</v>
      </c>
    </row>
    <row r="23" spans="1:16" ht="12.75">
      <c r="A23" s="2">
        <v>5</v>
      </c>
      <c r="B23" s="2"/>
      <c r="C23" s="4"/>
      <c r="D23" s="2"/>
      <c r="E23" s="2"/>
      <c r="F23" s="2"/>
      <c r="G23" s="95"/>
      <c r="H23" s="2"/>
      <c r="I23" s="2"/>
      <c r="J23" s="2"/>
      <c r="K23" s="2"/>
      <c r="L23" s="2"/>
      <c r="M23" s="2">
        <f t="shared" si="0"/>
        <v>0</v>
      </c>
      <c r="N23" s="2"/>
      <c r="P23" s="7" t="s">
        <v>74</v>
      </c>
    </row>
    <row r="24" spans="1:16" ht="12.75">
      <c r="A24" s="2">
        <v>6</v>
      </c>
      <c r="B24" s="2"/>
      <c r="C24" s="4"/>
      <c r="D24" s="2"/>
      <c r="E24" s="2"/>
      <c r="F24" s="2"/>
      <c r="G24" s="95"/>
      <c r="H24" s="2"/>
      <c r="I24" s="2"/>
      <c r="J24" s="2"/>
      <c r="K24" s="2"/>
      <c r="L24" s="2"/>
      <c r="M24" s="2">
        <f t="shared" si="0"/>
        <v>0</v>
      </c>
      <c r="N24" s="2"/>
      <c r="P24" s="6" t="s">
        <v>75</v>
      </c>
    </row>
    <row r="25" spans="1:16" ht="12.75">
      <c r="A25" s="2">
        <v>7</v>
      </c>
      <c r="B25" s="2"/>
      <c r="C25" s="4"/>
      <c r="D25" s="2"/>
      <c r="E25" s="2"/>
      <c r="F25" s="2"/>
      <c r="G25" s="95"/>
      <c r="H25" s="2"/>
      <c r="I25" s="2"/>
      <c r="J25" s="2"/>
      <c r="K25" s="2"/>
      <c r="L25" s="2"/>
      <c r="M25" s="2">
        <f t="shared" si="0"/>
        <v>0</v>
      </c>
      <c r="N25" s="2"/>
      <c r="P25" s="6" t="s">
        <v>14</v>
      </c>
    </row>
    <row r="26" spans="1:16" ht="12.75">
      <c r="A26" s="2">
        <v>8</v>
      </c>
      <c r="B26" s="2"/>
      <c r="C26" s="4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  <c r="N26" s="2"/>
      <c r="P26" s="6" t="s">
        <v>16</v>
      </c>
    </row>
    <row r="27" spans="1:16" ht="12.75">
      <c r="A27" s="2">
        <v>9</v>
      </c>
      <c r="B27" s="2"/>
      <c r="C27" s="4"/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0</v>
      </c>
      <c r="N27" s="2"/>
      <c r="P27" s="6" t="s">
        <v>15</v>
      </c>
    </row>
    <row r="28" spans="1:16" ht="12.75">
      <c r="A28" s="2">
        <v>10</v>
      </c>
      <c r="B28" s="2"/>
      <c r="C28" s="4"/>
      <c r="D28" s="2"/>
      <c r="E28" s="2"/>
      <c r="F28" s="2"/>
      <c r="G28" s="2"/>
      <c r="H28" s="2"/>
      <c r="I28" s="2"/>
      <c r="J28" s="2"/>
      <c r="K28" s="2"/>
      <c r="L28" s="2"/>
      <c r="M28" s="2">
        <f t="shared" si="0"/>
        <v>0</v>
      </c>
      <c r="N28" s="2"/>
      <c r="P28" s="6" t="s">
        <v>17</v>
      </c>
    </row>
    <row r="29" spans="1:16" ht="14.25" customHeight="1">
      <c r="A29" s="2">
        <v>11</v>
      </c>
      <c r="B29" s="2"/>
      <c r="C29" s="4"/>
      <c r="D29" s="2"/>
      <c r="E29" s="2"/>
      <c r="F29" s="2"/>
      <c r="G29" s="2"/>
      <c r="H29" s="2"/>
      <c r="I29" s="2"/>
      <c r="J29" s="2"/>
      <c r="K29" s="2"/>
      <c r="L29" s="2"/>
      <c r="M29" s="2">
        <f t="shared" si="0"/>
        <v>0</v>
      </c>
      <c r="N29" s="2"/>
      <c r="P29" s="7" t="s">
        <v>54</v>
      </c>
    </row>
    <row r="30" spans="1:16" ht="12.75">
      <c r="A30" s="2">
        <v>12</v>
      </c>
      <c r="B30" s="2"/>
      <c r="C30" s="4"/>
      <c r="D30" s="2"/>
      <c r="E30" s="2"/>
      <c r="F30" s="2"/>
      <c r="G30" s="2"/>
      <c r="H30" s="2"/>
      <c r="I30" s="2"/>
      <c r="J30" s="2"/>
      <c r="K30" s="2"/>
      <c r="L30" s="2"/>
      <c r="M30" s="2">
        <f t="shared" si="0"/>
        <v>0</v>
      </c>
      <c r="N30" s="2"/>
      <c r="P30" s="6"/>
    </row>
    <row r="31" spans="1:16" ht="12.75">
      <c r="A31" s="2">
        <v>13</v>
      </c>
      <c r="B31" s="2"/>
      <c r="C31" s="4"/>
      <c r="D31" s="2"/>
      <c r="E31" s="2"/>
      <c r="F31" s="2"/>
      <c r="G31" s="2"/>
      <c r="H31" s="2"/>
      <c r="I31" s="2"/>
      <c r="J31" s="2"/>
      <c r="K31" s="2"/>
      <c r="L31" s="2"/>
      <c r="M31" s="2">
        <f t="shared" si="0"/>
        <v>0</v>
      </c>
      <c r="N31" s="2"/>
      <c r="P31" s="8" t="s">
        <v>19</v>
      </c>
    </row>
    <row r="32" spans="1:16" ht="12.75">
      <c r="A32" s="2">
        <v>14</v>
      </c>
      <c r="B32" s="2"/>
      <c r="C32" s="4"/>
      <c r="D32" s="2"/>
      <c r="E32" s="2"/>
      <c r="F32" s="2"/>
      <c r="G32" s="2"/>
      <c r="H32" s="2"/>
      <c r="I32" s="2"/>
      <c r="J32" s="2"/>
      <c r="K32" s="2"/>
      <c r="L32" s="2"/>
      <c r="M32" s="2">
        <f t="shared" si="0"/>
        <v>0</v>
      </c>
      <c r="N32" s="2"/>
      <c r="P32" s="6"/>
    </row>
    <row r="33" spans="1:14" ht="12.75">
      <c r="A33" s="2">
        <v>15</v>
      </c>
      <c r="B33" s="2"/>
      <c r="C33" s="4"/>
      <c r="D33" s="2"/>
      <c r="E33" s="2"/>
      <c r="F33" s="2"/>
      <c r="G33" s="2"/>
      <c r="H33" s="2"/>
      <c r="I33" s="2"/>
      <c r="J33" s="2"/>
      <c r="K33" s="2"/>
      <c r="L33" s="2"/>
      <c r="M33" s="2">
        <f t="shared" si="0"/>
        <v>0</v>
      </c>
      <c r="N33" s="2"/>
    </row>
    <row r="34" spans="1:16" ht="12.75">
      <c r="A34" s="2">
        <v>16</v>
      </c>
      <c r="B34" s="2"/>
      <c r="C34" s="4"/>
      <c r="D34" s="2"/>
      <c r="E34" s="2"/>
      <c r="F34" s="2"/>
      <c r="G34" s="2"/>
      <c r="H34" s="2"/>
      <c r="I34" s="2"/>
      <c r="J34" s="2"/>
      <c r="K34" s="2"/>
      <c r="L34" s="2"/>
      <c r="M34" s="2">
        <f t="shared" si="0"/>
        <v>0</v>
      </c>
      <c r="N34" s="2"/>
      <c r="P34" s="6"/>
    </row>
    <row r="35" spans="1:14" ht="12.75">
      <c r="A35" s="2">
        <v>17</v>
      </c>
      <c r="B35" s="2"/>
      <c r="C35" s="4"/>
      <c r="D35" s="2"/>
      <c r="E35" s="2"/>
      <c r="F35" s="2"/>
      <c r="G35" s="2"/>
      <c r="H35" s="2"/>
      <c r="I35" s="2"/>
      <c r="J35" s="2"/>
      <c r="K35" s="2"/>
      <c r="L35" s="2"/>
      <c r="M35" s="2">
        <f t="shared" si="0"/>
        <v>0</v>
      </c>
      <c r="N35" s="2"/>
    </row>
    <row r="36" spans="1:16" ht="12.75">
      <c r="A36" s="2">
        <v>18</v>
      </c>
      <c r="B36" s="2"/>
      <c r="C36" s="4"/>
      <c r="D36" s="2"/>
      <c r="E36" s="2"/>
      <c r="F36" s="2"/>
      <c r="G36" s="2"/>
      <c r="H36" s="2"/>
      <c r="I36" s="2"/>
      <c r="J36" s="2"/>
      <c r="K36" s="2"/>
      <c r="L36" s="2"/>
      <c r="M36" s="2">
        <f t="shared" si="0"/>
        <v>0</v>
      </c>
      <c r="N36" s="2"/>
      <c r="P36" s="7"/>
    </row>
    <row r="37" spans="1:14" ht="12.75">
      <c r="A37" s="2">
        <v>19</v>
      </c>
      <c r="B37" s="2"/>
      <c r="C37" s="4"/>
      <c r="D37" s="2"/>
      <c r="E37" s="2"/>
      <c r="F37" s="2"/>
      <c r="G37" s="2"/>
      <c r="H37" s="2"/>
      <c r="I37" s="2"/>
      <c r="J37" s="2"/>
      <c r="K37" s="2"/>
      <c r="L37" s="2"/>
      <c r="M37" s="2">
        <f t="shared" si="0"/>
        <v>0</v>
      </c>
      <c r="N37" s="2"/>
    </row>
    <row r="38" spans="1:16" ht="12.75">
      <c r="A38" s="2">
        <v>20</v>
      </c>
      <c r="B38" s="2"/>
      <c r="C38" s="4"/>
      <c r="D38" s="2"/>
      <c r="E38" s="2"/>
      <c r="F38" s="2"/>
      <c r="G38" s="2"/>
      <c r="H38" s="2"/>
      <c r="I38" s="2"/>
      <c r="J38" s="2"/>
      <c r="K38" s="2"/>
      <c r="L38" s="2"/>
      <c r="M38" s="2">
        <f t="shared" si="0"/>
        <v>0</v>
      </c>
      <c r="N38" s="2"/>
      <c r="P38" s="8"/>
    </row>
    <row r="39" spans="1:14" ht="12.75">
      <c r="A39" s="2">
        <v>21</v>
      </c>
      <c r="B39" s="2"/>
      <c r="C39" s="4"/>
      <c r="D39" s="2"/>
      <c r="E39" s="2"/>
      <c r="F39" s="2"/>
      <c r="G39" s="2"/>
      <c r="H39" s="2"/>
      <c r="I39" s="2"/>
      <c r="J39" s="2"/>
      <c r="K39" s="2"/>
      <c r="L39" s="2"/>
      <c r="M39" s="2">
        <f t="shared" si="0"/>
        <v>0</v>
      </c>
      <c r="N39" s="2"/>
    </row>
    <row r="40" spans="1:14" ht="12.75">
      <c r="A40" s="2">
        <v>22</v>
      </c>
      <c r="B40" s="2"/>
      <c r="C40" s="4"/>
      <c r="D40" s="2"/>
      <c r="E40" s="2"/>
      <c r="F40" s="2"/>
      <c r="G40" s="2"/>
      <c r="H40" s="2"/>
      <c r="I40" s="2"/>
      <c r="J40" s="2"/>
      <c r="K40" s="2"/>
      <c r="L40" s="2"/>
      <c r="M40" s="2">
        <f t="shared" si="0"/>
        <v>0</v>
      </c>
      <c r="N40" s="2"/>
    </row>
    <row r="41" spans="1:14" ht="12.75">
      <c r="A41" s="2">
        <v>23</v>
      </c>
      <c r="B41" s="2"/>
      <c r="C41" s="4"/>
      <c r="D41" s="2"/>
      <c r="E41" s="2"/>
      <c r="F41" s="2"/>
      <c r="G41" s="2"/>
      <c r="H41" s="2"/>
      <c r="I41" s="2"/>
      <c r="J41" s="2"/>
      <c r="K41" s="2"/>
      <c r="L41" s="2"/>
      <c r="M41" s="2">
        <f t="shared" si="0"/>
        <v>0</v>
      </c>
      <c r="N41" s="2"/>
    </row>
    <row r="42" spans="1:14" ht="12.75">
      <c r="A42" s="2">
        <v>24</v>
      </c>
      <c r="B42" s="2"/>
      <c r="C42" s="4"/>
      <c r="D42" s="2"/>
      <c r="E42" s="2"/>
      <c r="F42" s="2"/>
      <c r="G42" s="2"/>
      <c r="H42" s="2"/>
      <c r="I42" s="2"/>
      <c r="J42" s="2"/>
      <c r="K42" s="2"/>
      <c r="L42" s="2"/>
      <c r="M42" s="2">
        <f t="shared" si="0"/>
        <v>0</v>
      </c>
      <c r="N42" s="2"/>
    </row>
    <row r="43" spans="1:14" ht="12.75">
      <c r="A43" s="2">
        <v>25</v>
      </c>
      <c r="B43" s="2"/>
      <c r="C43" s="4"/>
      <c r="D43" s="2"/>
      <c r="E43" s="2"/>
      <c r="F43" s="2"/>
      <c r="G43" s="2"/>
      <c r="H43" s="2"/>
      <c r="I43" s="2"/>
      <c r="J43" s="2"/>
      <c r="K43" s="2"/>
      <c r="L43" s="2"/>
      <c r="M43" s="2">
        <f t="shared" si="0"/>
        <v>0</v>
      </c>
      <c r="N43" s="2"/>
    </row>
    <row r="44" spans="1:14" ht="12.75">
      <c r="A44" s="2">
        <v>26</v>
      </c>
      <c r="B44" s="2"/>
      <c r="C44" s="4"/>
      <c r="D44" s="2"/>
      <c r="E44" s="2"/>
      <c r="F44" s="2"/>
      <c r="G44" s="2"/>
      <c r="H44" s="2"/>
      <c r="I44" s="2"/>
      <c r="J44" s="2"/>
      <c r="K44" s="2"/>
      <c r="L44" s="2"/>
      <c r="M44" s="2">
        <f t="shared" si="0"/>
        <v>0</v>
      </c>
      <c r="N44" s="2"/>
    </row>
    <row r="45" spans="1:14" ht="12.75">
      <c r="A45" s="2">
        <v>27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>
        <f t="shared" si="0"/>
        <v>0</v>
      </c>
      <c r="N45" s="2"/>
    </row>
    <row r="46" spans="1:14" ht="12.75">
      <c r="A46" s="2">
        <v>28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>
        <f t="shared" si="0"/>
        <v>0</v>
      </c>
      <c r="N46" s="2"/>
    </row>
    <row r="47" spans="1:14" ht="12.75">
      <c r="A47" s="2">
        <v>29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>
        <f t="shared" si="0"/>
        <v>0</v>
      </c>
      <c r="N47" s="2"/>
    </row>
    <row r="48" spans="1:14" ht="12.75">
      <c r="A48" s="2">
        <v>30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>
        <f t="shared" si="0"/>
        <v>0</v>
      </c>
      <c r="N48" s="2"/>
    </row>
    <row r="49" spans="1:14" ht="12.75">
      <c r="A49" s="2">
        <v>31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>
        <f t="shared" si="0"/>
        <v>0</v>
      </c>
      <c r="N49" s="2"/>
    </row>
    <row r="50" spans="1:14" ht="12.75">
      <c r="A50" s="2">
        <v>32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f t="shared" si="0"/>
        <v>0</v>
      </c>
      <c r="N50" s="2"/>
    </row>
    <row r="51" spans="1:14" ht="12.75">
      <c r="A51" s="2">
        <v>33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>
        <f t="shared" si="0"/>
        <v>0</v>
      </c>
      <c r="N51" s="2"/>
    </row>
    <row r="52" spans="1:14" ht="12.75">
      <c r="A52" s="2">
        <v>34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>
        <f t="shared" si="0"/>
        <v>0</v>
      </c>
      <c r="N52" s="2"/>
    </row>
    <row r="53" spans="1:14" ht="12.75">
      <c r="A53" s="2">
        <v>35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>
        <f t="shared" si="0"/>
        <v>0</v>
      </c>
      <c r="N53" s="2"/>
    </row>
    <row r="54" spans="1:14" ht="12.75">
      <c r="A54" s="2">
        <v>36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>
        <f t="shared" si="0"/>
        <v>0</v>
      </c>
      <c r="N54" s="2"/>
    </row>
    <row r="55" spans="1:14" ht="12.75">
      <c r="A55" s="2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>
        <f t="shared" si="0"/>
        <v>0</v>
      </c>
      <c r="N55" s="2"/>
    </row>
    <row r="56" spans="1:14" ht="12.75">
      <c r="A56" s="2">
        <v>38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>
        <f t="shared" si="0"/>
        <v>0</v>
      </c>
      <c r="N56" s="2"/>
    </row>
    <row r="57" spans="1:14" ht="12.75">
      <c r="A57" s="2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>
        <f t="shared" si="0"/>
        <v>0</v>
      </c>
      <c r="N57" s="2"/>
    </row>
    <row r="58" spans="1:14" ht="12.75">
      <c r="A58" s="2">
        <v>40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>
        <f t="shared" si="0"/>
        <v>0</v>
      </c>
      <c r="N58" s="2"/>
    </row>
    <row r="59" spans="1:14" ht="12.75">
      <c r="A59" s="2">
        <v>41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>
        <f t="shared" si="0"/>
        <v>0</v>
      </c>
      <c r="N59" s="2"/>
    </row>
    <row r="60" spans="1:14" ht="12.75">
      <c r="A60" s="2">
        <v>42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>
        <f t="shared" si="0"/>
        <v>0</v>
      </c>
      <c r="N60" s="2"/>
    </row>
    <row r="61" spans="1:14" ht="13.5" thickBot="1">
      <c r="A61" s="2">
        <v>43</v>
      </c>
      <c r="B61" s="2"/>
      <c r="C61" s="2"/>
      <c r="D61" s="2"/>
      <c r="E61" s="2"/>
      <c r="F61" s="2"/>
      <c r="G61" s="2"/>
      <c r="H61" s="2"/>
      <c r="I61" s="2"/>
      <c r="J61" s="2"/>
      <c r="K61" s="96"/>
      <c r="L61" s="96"/>
      <c r="M61" s="96">
        <f t="shared" si="0"/>
        <v>0</v>
      </c>
      <c r="N61" s="96"/>
    </row>
    <row r="62" spans="1:14" ht="13.5" thickBot="1">
      <c r="A62" s="2">
        <v>44</v>
      </c>
      <c r="B62" s="92"/>
      <c r="C62" s="92"/>
      <c r="D62" s="92"/>
      <c r="E62" s="92"/>
      <c r="F62" s="92"/>
      <c r="G62" s="92"/>
      <c r="H62" s="92"/>
      <c r="I62" s="92"/>
      <c r="J62" s="93"/>
      <c r="K62" s="69" t="s">
        <v>84</v>
      </c>
      <c r="L62" s="70">
        <f>SUM(L19:L60)</f>
        <v>0</v>
      </c>
      <c r="M62" s="70">
        <f>SUM(M19:M61)</f>
        <v>0</v>
      </c>
      <c r="N62" s="71">
        <f>SUM(N19:N60)</f>
        <v>0</v>
      </c>
    </row>
    <row r="63" spans="1:14" ht="13.5" thickBot="1">
      <c r="A63" s="2">
        <v>45</v>
      </c>
      <c r="B63" s="2"/>
      <c r="C63" s="2"/>
      <c r="D63" s="2"/>
      <c r="E63" s="2"/>
      <c r="F63" s="2"/>
      <c r="G63" s="2"/>
      <c r="H63" s="2"/>
      <c r="I63" s="2"/>
      <c r="J63" s="2"/>
      <c r="K63" s="72"/>
      <c r="L63" s="73" t="s">
        <v>85</v>
      </c>
      <c r="M63" s="71">
        <f>PRODUCT(M62,N75)</f>
        <v>0</v>
      </c>
      <c r="N63" s="74" t="s">
        <v>86</v>
      </c>
    </row>
    <row r="64" spans="1:14" ht="12.75">
      <c r="A64" s="2">
        <v>46</v>
      </c>
      <c r="B64" s="2"/>
      <c r="C64" s="2"/>
      <c r="D64" s="2"/>
      <c r="E64" s="2"/>
      <c r="F64" s="2"/>
      <c r="G64" s="2"/>
      <c r="H64" s="2"/>
      <c r="I64" s="2"/>
      <c r="J64" s="2"/>
      <c r="K64" s="34"/>
      <c r="L64" s="75"/>
      <c r="M64" s="75"/>
      <c r="N64" s="75"/>
    </row>
    <row r="65" spans="1:14" ht="13.5" thickBot="1">
      <c r="A65" s="1">
        <v>47</v>
      </c>
      <c r="B65" s="2"/>
      <c r="C65" s="2"/>
      <c r="D65" s="2"/>
      <c r="E65" s="2"/>
      <c r="F65" s="2"/>
      <c r="G65" s="9"/>
      <c r="H65" s="9"/>
      <c r="I65" s="9"/>
      <c r="J65" s="9"/>
      <c r="K65" s="76"/>
      <c r="L65" s="77"/>
      <c r="M65" s="77"/>
      <c r="N65" s="77"/>
    </row>
    <row r="66" spans="1:14" ht="25.5">
      <c r="A66" s="1">
        <v>48</v>
      </c>
      <c r="B66" s="2"/>
      <c r="C66" s="2"/>
      <c r="D66" s="2"/>
      <c r="E66" s="2"/>
      <c r="F66" s="2"/>
      <c r="G66" s="9"/>
      <c r="H66" s="9"/>
      <c r="I66" s="9"/>
      <c r="J66" s="89"/>
      <c r="K66" s="78" t="s">
        <v>87</v>
      </c>
      <c r="L66" s="79"/>
      <c r="M66" s="80"/>
      <c r="N66" s="81"/>
    </row>
    <row r="67" spans="1:14" ht="12.75">
      <c r="A67" s="1"/>
      <c r="B67" s="9"/>
      <c r="C67" s="10"/>
      <c r="D67" s="9"/>
      <c r="E67" s="9"/>
      <c r="F67" s="9"/>
      <c r="G67" s="9"/>
      <c r="H67" s="9"/>
      <c r="I67" s="9"/>
      <c r="J67" s="89"/>
      <c r="K67" s="82"/>
      <c r="L67" s="25"/>
      <c r="M67" s="34"/>
      <c r="N67" s="83"/>
    </row>
    <row r="68" spans="1:14" ht="63.75">
      <c r="A68" s="9"/>
      <c r="B68" s="2"/>
      <c r="C68" s="2"/>
      <c r="D68" s="2"/>
      <c r="E68" s="2"/>
      <c r="F68" s="2"/>
      <c r="G68" s="17" t="s">
        <v>63</v>
      </c>
      <c r="H68" s="9"/>
      <c r="I68" s="17"/>
      <c r="J68" s="90"/>
      <c r="K68" s="84" t="s">
        <v>88</v>
      </c>
      <c r="L68" s="34" t="s">
        <v>91</v>
      </c>
      <c r="M68" s="34"/>
      <c r="N68" s="83"/>
    </row>
    <row r="69" spans="1:14" ht="63.75">
      <c r="A69" s="1">
        <v>49</v>
      </c>
      <c r="B69" s="2"/>
      <c r="C69" s="2"/>
      <c r="D69" s="2"/>
      <c r="E69" s="2"/>
      <c r="F69" s="2"/>
      <c r="G69" s="17"/>
      <c r="H69" s="9"/>
      <c r="I69" s="17"/>
      <c r="J69" s="90"/>
      <c r="K69" s="82" t="s">
        <v>89</v>
      </c>
      <c r="L69" s="34" t="s">
        <v>90</v>
      </c>
      <c r="M69" s="85"/>
      <c r="N69" s="83"/>
    </row>
    <row r="70" spans="1:14" ht="26.25" thickBot="1">
      <c r="A70" s="1">
        <v>50</v>
      </c>
      <c r="B70" s="1"/>
      <c r="C70" s="1"/>
      <c r="D70" s="1"/>
      <c r="E70" s="1"/>
      <c r="F70" s="1"/>
      <c r="G70" s="9"/>
      <c r="H70" s="9"/>
      <c r="I70" s="9"/>
      <c r="J70" s="91"/>
      <c r="K70" s="86" t="s">
        <v>72</v>
      </c>
      <c r="L70" s="87"/>
      <c r="M70" s="87"/>
      <c r="N70" s="88"/>
    </row>
    <row r="71" spans="1:14" ht="12.75">
      <c r="A71" s="1"/>
      <c r="B71" s="1"/>
      <c r="C71" s="1"/>
      <c r="D71" s="1"/>
      <c r="E71" s="1"/>
      <c r="F71" s="1"/>
      <c r="G71" s="9"/>
      <c r="H71" s="9"/>
      <c r="I71" s="9"/>
      <c r="J71" s="30"/>
      <c r="K71" s="16"/>
      <c r="L71" s="9"/>
      <c r="M71" s="9"/>
      <c r="N71" s="38"/>
    </row>
    <row r="72" ht="12.75">
      <c r="B72" s="97">
        <v>0.05</v>
      </c>
    </row>
    <row r="75" ht="12.75">
      <c r="N75">
        <v>1.05</v>
      </c>
    </row>
    <row r="76" ht="12.75">
      <c r="M76" s="97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</sheetData>
  <sheetProtection/>
  <mergeCells count="1">
    <mergeCell ref="K13:K14"/>
  </mergeCells>
  <hyperlinks>
    <hyperlink ref="J5" r:id="rId1" display="zakaz@taobao.ru.com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Panda</dc:creator>
  <cp:keywords/>
  <dc:description/>
  <cp:lastModifiedBy>FSO</cp:lastModifiedBy>
  <dcterms:created xsi:type="dcterms:W3CDTF">2011-03-26T04:41:59Z</dcterms:created>
  <dcterms:modified xsi:type="dcterms:W3CDTF">2013-07-18T04:40:34Z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